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7400" windowHeight="95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4" i="1"/>
  <c r="H16" s="1"/>
  <c r="G14"/>
  <c r="G16" s="1"/>
  <c r="F14"/>
  <c r="F16" s="1"/>
  <c r="E14"/>
  <c r="E16" s="1"/>
  <c r="D14"/>
  <c r="D16" s="1"/>
</calcChain>
</file>

<file path=xl/sharedStrings.xml><?xml version="1.0" encoding="utf-8"?>
<sst xmlns="http://schemas.openxmlformats.org/spreadsheetml/2006/main" count="54" uniqueCount="41">
  <si>
    <t>Off-Hand</t>
  </si>
  <si>
    <t>Head</t>
  </si>
  <si>
    <t>Body</t>
  </si>
  <si>
    <t>HP</t>
  </si>
  <si>
    <t>DEF</t>
  </si>
  <si>
    <t>SPD</t>
  </si>
  <si>
    <t>PHY</t>
  </si>
  <si>
    <t>MAG</t>
  </si>
  <si>
    <t>Player Name</t>
  </si>
  <si>
    <t>Main Hand</t>
  </si>
  <si>
    <t>EXP</t>
  </si>
  <si>
    <t>-</t>
  </si>
  <si>
    <t>Base Stats</t>
  </si>
  <si>
    <t>Total Stats</t>
  </si>
  <si>
    <t>Item 1</t>
  </si>
  <si>
    <t>Item 2</t>
  </si>
  <si>
    <t>Item 3</t>
  </si>
  <si>
    <t>Item 4</t>
  </si>
  <si>
    <t>Item 5</t>
  </si>
  <si>
    <t>% Modifiers</t>
  </si>
  <si>
    <t>Final Stats</t>
  </si>
  <si>
    <t>Default is 100%</t>
  </si>
  <si>
    <t>Shard 1</t>
  </si>
  <si>
    <t>Shard 2</t>
  </si>
  <si>
    <t>Shard 3</t>
  </si>
  <si>
    <t>Item Name</t>
  </si>
  <si>
    <t>Ixil</t>
  </si>
  <si>
    <t>Copper Scythe</t>
  </si>
  <si>
    <t>Leather Hat</t>
  </si>
  <si>
    <t>Leather Getup</t>
  </si>
  <si>
    <t>Harvest</t>
  </si>
  <si>
    <t>MAX</t>
  </si>
  <si>
    <t>Abilities</t>
  </si>
  <si>
    <t>Trance (Equip)</t>
  </si>
  <si>
    <t>Sickle Blast (Flush)</t>
  </si>
  <si>
    <t>Sickle Swipe (Straight)</t>
  </si>
  <si>
    <t>Magical Cleave (3 of a Kind)</t>
  </si>
  <si>
    <t>After your turn, if you used a flush, straight, or 3 of a kind ability, add your magical bonus to another players matching ability on the same target.</t>
  </si>
  <si>
    <t>Deal Magical Damage to a single target for the total amount of the cards plus magical bonus</t>
  </si>
  <si>
    <t>Deal physical damage to a single target for the total amount of the cards plus physical bonus.</t>
  </si>
  <si>
    <t xml:space="preserve">Deal Magical Damage to all enemies for the total amount of the cards plus both physical abd magical bonuses. Draw a card.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</si>
</sst>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/>
    <xf numFmtId="1" fontId="0" fillId="2" borderId="1" xfId="0" applyNumberFormat="1" applyFill="1" applyBorder="1"/>
    <xf numFmtId="1" fontId="0" fillId="2" borderId="1" xfId="0" applyNumberFormat="1" applyFill="1" applyBorder="1" applyAlignment="1"/>
    <xf numFmtId="1" fontId="0" fillId="2" borderId="8" xfId="0" applyNumberFormat="1" applyFill="1" applyBorder="1"/>
    <xf numFmtId="1" fontId="1" fillId="2" borderId="9" xfId="0" applyNumberFormat="1" applyFont="1" applyFill="1" applyBorder="1" applyAlignment="1">
      <alignment horizontal="center"/>
    </xf>
    <xf numFmtId="1" fontId="0" fillId="2" borderId="10" xfId="0" applyNumberFormat="1" applyFill="1" applyBorder="1"/>
    <xf numFmtId="1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 applyAlignment="1">
      <alignment horizontal="center"/>
    </xf>
    <xf numFmtId="1" fontId="0" fillId="2" borderId="12" xfId="0" applyNumberFormat="1" applyFill="1" applyBorder="1"/>
    <xf numFmtId="1" fontId="0" fillId="2" borderId="13" xfId="0" applyNumberFormat="1" applyFill="1" applyBorder="1"/>
    <xf numFmtId="1" fontId="0" fillId="2" borderId="14" xfId="0" applyNumberFormat="1" applyFill="1" applyBorder="1"/>
    <xf numFmtId="0" fontId="1" fillId="3" borderId="3" xfId="0" applyFont="1" applyFill="1" applyBorder="1" applyAlignment="1">
      <alignment horizontal="center"/>
    </xf>
    <xf numFmtId="1" fontId="0" fillId="2" borderId="15" xfId="0" applyNumberFormat="1" applyFill="1" applyBorder="1"/>
    <xf numFmtId="1" fontId="0" fillId="2" borderId="17" xfId="0" applyNumberFormat="1" applyFill="1" applyBorder="1" applyAlignment="1"/>
    <xf numFmtId="9" fontId="0" fillId="2" borderId="17" xfId="0" applyNumberFormat="1" applyFill="1" applyBorder="1" applyAlignment="1"/>
    <xf numFmtId="9" fontId="0" fillId="2" borderId="8" xfId="0" applyNumberFormat="1" applyFill="1" applyBorder="1"/>
    <xf numFmtId="0" fontId="2" fillId="0" borderId="0" xfId="0" applyFont="1" applyAlignment="1"/>
    <xf numFmtId="0" fontId="0" fillId="2" borderId="1" xfId="0" applyNumberFormat="1" applyFill="1" applyBorder="1" applyAlignment="1">
      <alignment horizontal="left"/>
    </xf>
    <xf numFmtId="0" fontId="0" fillId="2" borderId="2" xfId="0" applyNumberFormat="1" applyFill="1" applyBorder="1" applyAlignment="1">
      <alignment horizontal="left"/>
    </xf>
    <xf numFmtId="0" fontId="0" fillId="2" borderId="16" xfId="0" applyNumberFormat="1" applyFill="1" applyBorder="1" applyAlignment="1">
      <alignment horizontal="left"/>
    </xf>
    <xf numFmtId="0" fontId="1" fillId="3" borderId="7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tabSelected="1" topLeftCell="A7" workbookViewId="0">
      <selection activeCell="H37" sqref="H37"/>
    </sheetView>
  </sheetViews>
  <sheetFormatPr defaultRowHeight="15"/>
  <cols>
    <col min="3" max="3" width="17.28515625" customWidth="1"/>
  </cols>
  <sheetData>
    <row r="1" spans="1:12" ht="15.75" thickBot="1">
      <c r="A1" s="26" t="s">
        <v>8</v>
      </c>
      <c r="B1" s="27"/>
      <c r="C1" s="28" t="s">
        <v>26</v>
      </c>
      <c r="D1" s="28"/>
      <c r="E1" s="29"/>
    </row>
    <row r="2" spans="1:12">
      <c r="A2" s="3"/>
      <c r="B2" s="3"/>
      <c r="C2" s="3"/>
      <c r="D2" s="3"/>
      <c r="E2" s="3"/>
      <c r="F2" s="4"/>
      <c r="G2" s="4"/>
    </row>
    <row r="3" spans="1:12" ht="15.75" thickBot="1">
      <c r="A3" s="3"/>
      <c r="B3" s="3"/>
      <c r="C3" s="3"/>
      <c r="D3" s="3"/>
      <c r="E3" s="3"/>
      <c r="F3" s="4"/>
      <c r="G3" s="4"/>
    </row>
    <row r="4" spans="1:12" ht="15.75" thickBot="1">
      <c r="A4" s="5"/>
      <c r="B4" s="5"/>
      <c r="C4" s="17" t="s">
        <v>25</v>
      </c>
      <c r="D4" s="17" t="s">
        <v>3</v>
      </c>
      <c r="E4" s="17" t="s">
        <v>4</v>
      </c>
      <c r="F4" s="17" t="s">
        <v>6</v>
      </c>
      <c r="G4" s="17" t="s">
        <v>7</v>
      </c>
      <c r="H4" s="17" t="s">
        <v>5</v>
      </c>
      <c r="I4" s="17" t="s">
        <v>10</v>
      </c>
    </row>
    <row r="5" spans="1:12" ht="15.75" thickBot="1">
      <c r="A5" s="26" t="s">
        <v>12</v>
      </c>
      <c r="B5" s="27"/>
      <c r="C5" s="23"/>
      <c r="D5" s="18">
        <v>25</v>
      </c>
      <c r="E5" s="11" t="s">
        <v>11</v>
      </c>
      <c r="F5" s="11" t="s">
        <v>11</v>
      </c>
      <c r="G5" s="11" t="s">
        <v>11</v>
      </c>
      <c r="H5" s="10">
        <v>10</v>
      </c>
      <c r="I5" s="12" t="s">
        <v>11</v>
      </c>
    </row>
    <row r="6" spans="1:12" ht="15.75" thickBot="1">
      <c r="A6" s="26" t="s">
        <v>9</v>
      </c>
      <c r="B6" s="27"/>
      <c r="C6" s="24" t="s">
        <v>27</v>
      </c>
      <c r="D6" s="6">
        <v>0</v>
      </c>
      <c r="E6" s="6">
        <v>0</v>
      </c>
      <c r="F6" s="6">
        <v>1</v>
      </c>
      <c r="G6" s="6">
        <v>7</v>
      </c>
      <c r="H6" s="6">
        <v>2</v>
      </c>
      <c r="I6" s="13" t="s">
        <v>11</v>
      </c>
    </row>
    <row r="7" spans="1:12" ht="15.75" thickBot="1">
      <c r="A7" s="26" t="s">
        <v>0</v>
      </c>
      <c r="B7" s="27"/>
      <c r="C7" s="24"/>
      <c r="D7" s="6"/>
      <c r="E7" s="6"/>
      <c r="F7" s="6"/>
      <c r="G7" s="6"/>
      <c r="H7" s="6"/>
      <c r="I7" s="13" t="s">
        <v>11</v>
      </c>
    </row>
    <row r="8" spans="1:12" ht="15.75" thickBot="1">
      <c r="A8" s="26" t="s">
        <v>1</v>
      </c>
      <c r="B8" s="27"/>
      <c r="C8" s="24" t="s">
        <v>28</v>
      </c>
      <c r="D8" s="7">
        <v>15</v>
      </c>
      <c r="E8" s="7">
        <v>0</v>
      </c>
      <c r="F8" s="7">
        <v>3</v>
      </c>
      <c r="G8" s="7">
        <v>0</v>
      </c>
      <c r="H8" s="6">
        <v>-1</v>
      </c>
      <c r="I8" s="13" t="s">
        <v>11</v>
      </c>
    </row>
    <row r="9" spans="1:12" ht="15.75" thickBot="1">
      <c r="A9" s="26" t="s">
        <v>2</v>
      </c>
      <c r="B9" s="27"/>
      <c r="C9" s="24" t="s">
        <v>29</v>
      </c>
      <c r="D9" s="6">
        <v>45</v>
      </c>
      <c r="E9" s="6">
        <v>0</v>
      </c>
      <c r="F9" s="6">
        <v>2</v>
      </c>
      <c r="G9" s="6">
        <v>0</v>
      </c>
      <c r="H9" s="6">
        <v>-3</v>
      </c>
      <c r="I9" s="13" t="s">
        <v>11</v>
      </c>
    </row>
    <row r="10" spans="1:12" ht="15.75" thickBot="1">
      <c r="A10" s="26" t="s">
        <v>22</v>
      </c>
      <c r="B10" s="27"/>
      <c r="C10" s="24" t="s">
        <v>30</v>
      </c>
      <c r="D10" s="6"/>
      <c r="E10" s="6"/>
      <c r="F10" s="6"/>
      <c r="G10" s="6">
        <v>2</v>
      </c>
      <c r="H10" s="6"/>
      <c r="I10" s="14" t="s">
        <v>31</v>
      </c>
    </row>
    <row r="11" spans="1:12" ht="15.75" thickBot="1">
      <c r="A11" s="26" t="s">
        <v>23</v>
      </c>
      <c r="B11" s="27"/>
      <c r="C11" s="24"/>
      <c r="D11" s="6"/>
      <c r="E11" s="6"/>
      <c r="F11" s="6"/>
      <c r="G11" s="6"/>
      <c r="H11" s="6"/>
      <c r="I11" s="14"/>
    </row>
    <row r="12" spans="1:12" ht="15.75" thickBot="1">
      <c r="A12" s="26" t="s">
        <v>24</v>
      </c>
      <c r="B12" s="27"/>
      <c r="C12" s="25"/>
      <c r="D12" s="15"/>
      <c r="E12" s="15"/>
      <c r="F12" s="15"/>
      <c r="G12" s="15"/>
      <c r="H12" s="15"/>
      <c r="I12" s="16"/>
    </row>
    <row r="13" spans="1:12" ht="15.75" thickBot="1">
      <c r="B13" s="1"/>
      <c r="C13" s="1"/>
    </row>
    <row r="14" spans="1:12" ht="15.75" thickBot="1">
      <c r="A14" s="30" t="s">
        <v>13</v>
      </c>
      <c r="B14" s="31"/>
      <c r="C14" s="9" t="s">
        <v>11</v>
      </c>
      <c r="D14" s="19">
        <f>SUM(D5:D12)</f>
        <v>85</v>
      </c>
      <c r="E14" s="8">
        <f>SUM(E5:E12)</f>
        <v>0</v>
      </c>
      <c r="F14" s="8">
        <f>SUM(F5:F12)</f>
        <v>6</v>
      </c>
      <c r="G14" s="8">
        <f>SUM(G5:G12)</f>
        <v>9</v>
      </c>
      <c r="H14" s="8">
        <f>SUM(H5:H12)</f>
        <v>8</v>
      </c>
      <c r="I14" s="9" t="s">
        <v>11</v>
      </c>
    </row>
    <row r="15" spans="1:12" ht="15.75" thickBot="1">
      <c r="A15" s="30" t="s">
        <v>19</v>
      </c>
      <c r="B15" s="31"/>
      <c r="C15" s="9" t="s">
        <v>11</v>
      </c>
      <c r="D15" s="20">
        <v>1</v>
      </c>
      <c r="E15" s="21">
        <v>1</v>
      </c>
      <c r="F15" s="21">
        <v>1</v>
      </c>
      <c r="G15" s="21">
        <v>1</v>
      </c>
      <c r="H15" s="21">
        <v>1</v>
      </c>
      <c r="I15" s="9" t="s">
        <v>11</v>
      </c>
      <c r="J15" s="32" t="s">
        <v>21</v>
      </c>
      <c r="K15" s="33"/>
      <c r="L15" s="22"/>
    </row>
    <row r="16" spans="1:12" ht="15.75" thickBot="1">
      <c r="A16" s="30" t="s">
        <v>20</v>
      </c>
      <c r="B16" s="31"/>
      <c r="C16" s="9" t="s">
        <v>11</v>
      </c>
      <c r="D16" s="8">
        <f>D14*D15</f>
        <v>85</v>
      </c>
      <c r="E16" s="8">
        <f>E14*E15</f>
        <v>0</v>
      </c>
      <c r="F16" s="8">
        <f>F14*F15</f>
        <v>6</v>
      </c>
      <c r="G16" s="8">
        <f>G14*G15</f>
        <v>9</v>
      </c>
      <c r="H16" s="8">
        <f>H14*H15</f>
        <v>8</v>
      </c>
      <c r="I16" s="9" t="s">
        <v>11</v>
      </c>
    </row>
    <row r="17" spans="1:13" ht="15.75" thickBot="1">
      <c r="A17" s="2"/>
      <c r="B17" s="2"/>
      <c r="C17" s="2"/>
    </row>
    <row r="18" spans="1:13" ht="15.75" thickBot="1">
      <c r="A18" s="26" t="s">
        <v>14</v>
      </c>
      <c r="B18" s="27"/>
      <c r="C18" s="28"/>
      <c r="D18" s="28"/>
      <c r="E18" s="29"/>
    </row>
    <row r="19" spans="1:13" ht="15.75" thickBot="1">
      <c r="A19" s="26" t="s">
        <v>15</v>
      </c>
      <c r="B19" s="27"/>
      <c r="C19" s="28"/>
      <c r="D19" s="28"/>
      <c r="E19" s="29"/>
    </row>
    <row r="20" spans="1:13" ht="15.75" thickBot="1">
      <c r="A20" s="26" t="s">
        <v>16</v>
      </c>
      <c r="B20" s="27"/>
      <c r="C20" s="28"/>
      <c r="D20" s="28"/>
      <c r="E20" s="29"/>
    </row>
    <row r="21" spans="1:13" ht="15.75" thickBot="1">
      <c r="A21" s="26" t="s">
        <v>17</v>
      </c>
      <c r="B21" s="27"/>
      <c r="C21" s="28"/>
      <c r="D21" s="28"/>
      <c r="E21" s="29"/>
    </row>
    <row r="22" spans="1:13" ht="15.75" thickBot="1">
      <c r="A22" s="26" t="s">
        <v>18</v>
      </c>
      <c r="B22" s="27"/>
      <c r="C22" s="28"/>
      <c r="D22" s="28"/>
      <c r="E22" s="29"/>
    </row>
    <row r="24" spans="1:13">
      <c r="A24" s="34" t="s">
        <v>32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</row>
    <row r="25" spans="1:13" ht="15" customHeight="1">
      <c r="A25" s="35" t="s">
        <v>33</v>
      </c>
      <c r="B25" s="35"/>
      <c r="C25" s="35"/>
      <c r="D25" s="35"/>
      <c r="E25" s="35"/>
      <c r="F25" s="36" t="s">
        <v>37</v>
      </c>
      <c r="G25" s="36"/>
      <c r="H25" s="36"/>
      <c r="I25" s="36"/>
      <c r="J25" s="36"/>
      <c r="K25" s="36"/>
      <c r="L25" s="36"/>
      <c r="M25" s="36"/>
    </row>
    <row r="26" spans="1:13">
      <c r="A26" s="34"/>
      <c r="B26" s="34"/>
      <c r="C26" s="34"/>
      <c r="D26" s="34"/>
      <c r="E26" s="34"/>
      <c r="F26" s="36"/>
      <c r="G26" s="36"/>
      <c r="H26" s="36"/>
      <c r="I26" s="36"/>
      <c r="J26" s="36"/>
      <c r="K26" s="36"/>
      <c r="L26" s="36"/>
      <c r="M26" s="36"/>
    </row>
    <row r="27" spans="1:13">
      <c r="A27" s="34" t="s">
        <v>34</v>
      </c>
      <c r="B27" s="34"/>
      <c r="C27" s="34"/>
      <c r="D27" s="34"/>
      <c r="E27" s="34"/>
      <c r="F27" s="36" t="s">
        <v>38</v>
      </c>
      <c r="G27" s="36"/>
      <c r="H27" s="36"/>
      <c r="I27" s="36"/>
      <c r="J27" s="36"/>
      <c r="K27" s="36"/>
      <c r="L27" s="36"/>
      <c r="M27" s="36"/>
    </row>
    <row r="28" spans="1:13">
      <c r="A28" s="34"/>
      <c r="B28" s="34"/>
      <c r="C28" s="34"/>
      <c r="D28" s="34"/>
      <c r="E28" s="34"/>
      <c r="F28" s="36"/>
      <c r="G28" s="36"/>
      <c r="H28" s="36"/>
      <c r="I28" s="36"/>
      <c r="J28" s="36"/>
      <c r="K28" s="36"/>
      <c r="L28" s="36"/>
      <c r="M28" s="36"/>
    </row>
    <row r="29" spans="1:13">
      <c r="A29" s="34" t="s">
        <v>35</v>
      </c>
      <c r="B29" s="34"/>
      <c r="C29" s="34"/>
      <c r="D29" s="34"/>
      <c r="E29" s="34"/>
      <c r="F29" s="36" t="s">
        <v>39</v>
      </c>
      <c r="G29" s="36"/>
      <c r="H29" s="36"/>
      <c r="I29" s="36"/>
      <c r="J29" s="36"/>
      <c r="K29" s="36"/>
      <c r="L29" s="36"/>
      <c r="M29" s="36"/>
    </row>
    <row r="30" spans="1:13">
      <c r="A30" s="34"/>
      <c r="B30" s="34"/>
      <c r="C30" s="34"/>
      <c r="D30" s="34"/>
      <c r="E30" s="34"/>
      <c r="F30" s="36"/>
      <c r="G30" s="36"/>
      <c r="H30" s="36"/>
      <c r="I30" s="36"/>
      <c r="J30" s="36"/>
      <c r="K30" s="36"/>
      <c r="L30" s="36"/>
      <c r="M30" s="36"/>
    </row>
    <row r="31" spans="1:13">
      <c r="A31" s="34" t="s">
        <v>36</v>
      </c>
      <c r="B31" s="34"/>
      <c r="C31" s="34"/>
      <c r="D31" s="34"/>
      <c r="E31" s="34"/>
      <c r="F31" s="36" t="s">
        <v>40</v>
      </c>
      <c r="G31" s="36"/>
      <c r="H31" s="36"/>
      <c r="I31" s="36"/>
      <c r="J31" s="36"/>
      <c r="K31" s="36"/>
      <c r="L31" s="36"/>
      <c r="M31" s="36"/>
    </row>
    <row r="32" spans="1:13">
      <c r="A32" s="34"/>
      <c r="B32" s="34"/>
      <c r="C32" s="34"/>
      <c r="D32" s="34"/>
      <c r="E32" s="34"/>
      <c r="F32" s="36"/>
      <c r="G32" s="36"/>
      <c r="H32" s="36"/>
      <c r="I32" s="36"/>
      <c r="J32" s="36"/>
      <c r="K32" s="36"/>
      <c r="L32" s="36"/>
      <c r="M32" s="36"/>
    </row>
  </sheetData>
  <mergeCells count="33">
    <mergeCell ref="A29:E30"/>
    <mergeCell ref="F29:M30"/>
    <mergeCell ref="A31:E32"/>
    <mergeCell ref="F31:M32"/>
    <mergeCell ref="F25:M26"/>
    <mergeCell ref="A24:M24"/>
    <mergeCell ref="A27:E28"/>
    <mergeCell ref="F27:M28"/>
    <mergeCell ref="A25:E26"/>
    <mergeCell ref="J15:K15"/>
    <mergeCell ref="A21:B21"/>
    <mergeCell ref="C21:E21"/>
    <mergeCell ref="A22:B22"/>
    <mergeCell ref="C22:E22"/>
    <mergeCell ref="A15:B15"/>
    <mergeCell ref="A16:B16"/>
    <mergeCell ref="A20:B20"/>
    <mergeCell ref="C20:E20"/>
    <mergeCell ref="A1:B1"/>
    <mergeCell ref="C1:E1"/>
    <mergeCell ref="A6:B6"/>
    <mergeCell ref="A7:B7"/>
    <mergeCell ref="A8:B8"/>
    <mergeCell ref="A5:B5"/>
    <mergeCell ref="A9:B9"/>
    <mergeCell ref="A18:B18"/>
    <mergeCell ref="C18:E18"/>
    <mergeCell ref="A19:B19"/>
    <mergeCell ref="C19:E19"/>
    <mergeCell ref="A14:B14"/>
    <mergeCell ref="A10:B10"/>
    <mergeCell ref="A11:B11"/>
    <mergeCell ref="A12:B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versions xmlns="http://schemas.microsoft.com/SolverFoundationForExcel/Version">
  <addinversion>3.0</addinversion>
</versions>
</file>

<file path=customXml/item2.xml>��< ? x m l   v e r s i o n = " 1 . 0 "   e n c o d i n g = " u t f - 1 6 " ? > < M o d e l   x m l n s = " h t t p : / / s c h e m a s . m i c r o s o f t . c o m / S o l v e r F o u n d a t i o n / "   x m l n s : x s i = " h t t p : / / w w w . w 3 . o r g / 2 0 0 1 / X M L S c h e m a - i n s t a n c e "   x m l n s : x s d = " h t t p : / / w w w . w 3 . o r g / 2 0 0 1 / X M L S c h e m a " >  
     < M o d e l T e x t > / /   M o d e l :   T h i s   i s   t h e   m a i n   m o d e l i n g   a r e a  
 M o d e l [  
  
     / /   P a r a m e t e r s :   T h i s   i s   w h e r e   y o u   d e f i n e   t h e   d a t a   t h a t   p l u g s   i n t o   t h e    
     / /   m o d e l .   P a r a m e t e r s   c a n   b e   d e c l a r e d   a s   S e t s   t h a t   a r e   l a t e r   u s e d   a s    
     / /   i n d i c e s   ( i n   o t h e r   P a r a m e t e r s   o r   D e c i s i o n s ) ,   o r   a s   s i n g l e d - v a l u e d    
     / /   c o n s t a n t s   o f   t y p e   R e a l s ,   I n t e g e r s ,   o r   B o o l e a n s .   W h e n   P a r a m e t e r s    
     / /   a r e   d e c l a r e d   a s   S e t s ,   t h e   e l e m e n t s   o f   t h e   s e t s   w i l l   c o m e   f r o m   t h e    
     / /   s p r e a d s h e e t   v i a   t h e   d a t a   b i n d i n g   f u n c t i o n a l i t y .   W h e n   P a r a m e t e r s    
     / /   a r e   d e c l a r e d   a s   c o n s t a n t s ,   t h e i r   v a l u e s   c a n   b e   i n i t i a l i z e d   e i t h e r   i n    
     / /   p l a c e   u s i n g   =   o r   f r o m   d a t a   b i n d i n g   f u n c t i o n a l i t y .  
     P a r a m e t e r s [  
  
     ] ,  
  
     / /   D e c i s i o n s :   T h e s e   a r e   t h e    o u t p u t s    o f   t h e   s o l v e r .   T h e y   a r e   t h e    
     / /   r e s u l t s   o f   t h e   m o d e l   b e i n g   s o l v e d .   S u p p o r t e d   t y p e s   f o r   D e c i s i o n s    
     / /   c a n   b e   R e a l s ,   I n t e g e r s ,   o r   B o o l e a n s .   D e c i s i o n s   a r e   m a n d a t o r y .  
     D e c i s i o n s [  
  
     ] ,  
  
     / /   C o n s t r a i n t s :   T h i s   i s   w h e r e   y o u   c a n   a d d   b u s i n e s s   c o n s t r a i n t s   t o    
     / /   t h e   m o d e l .   T h e s e   a r e   r e s t r i c t i o n s   p l a c e d   o n   D e c i s i o n s .  
     C o n s t r a i n t s [  
  
     ] ,  
    
     / /   G o a l s :   T h i s   i s   w h e r e   y o u   d e f i n e   t h e   b u s i n e s s   g o a l   o r   g o a l s   y o u  
     / /   a r e   t r y i n g   t o   a c c o m p l i s h .   T h e s e   a r e   u s e d   t o   s p e c i f y   a   q u a n t i t y   t h a t    
     / /   s h o u l d   b e   m a x i m i z e d   o r   m i n i m i z e d   ( M i n i m i z e [ ]   o r   M a x i m i z e   [ ] )  
     G o a l s [  
  
     ]  
  
 ] < / M o d e l T e x t >  
     < D a t a B i n d i n g s >  
         < B i n d i n g S o u r c e I n f o >  
             < N a m e > E x c e l A d d I n < / N a m e >  
             < C o n n e c t i o n / >  
             < P a r a m e t e r B i n d i n g s / >  
             < D e c i s i o n B i n d i n g s / >  
         < / B i n d i n g S o u r c e I n f o >  
     < / D a t a B i n d i n g s >  
     < D i r e c t i v e s / >  
     < O p t i o n s >  
         < P r o p e r t y I n f o >  
             < N a m e > A l l o w M o d e l T e x t E d i t i n g < / N a m e >  
             < V a l u e   x s i : t y p e = " x s d : b o o l e a n " > f a l s e < / V a l u e >  
         < / P r o p e r t y I n f o >  
         < P r o p e r t y I n f o >  
             < N a m e > C l e a r L o g O n S o l v i n g < / N a m e >  
             < V a l u e   x s i : t y p e = " x s d : b o o l e a n " > f a l s e < / V a l u e >  
         < / P r o p e r t y I n f o >  
         < P r o p e r t y I n f o >  
             < N a m e > S a m p l i n g C o u n t < / N a m e >  
             < V a l u e   x s i : t y p e = " x s d : i n t " > 0 < / V a l u e >  
         < / P r o p e r t y I n f o >  
         < P r o p e r t y I n f o >  
             < N a m e > R a n d o m S e e d < / N a m e >  
             < V a l u e   x s i : t y p e = " x s d : i n t " > 0 < / V a l u e >  
         < / P r o p e r t y I n f o >  
         < P r o p e r t y I n f o >  
             < N a m e > S a m p l i n g M e t h o d < / N a m e >  
             < V a l u e   x s i : t y p e = " x s d : i n t " > 0 < / V a l u e >  
         < / P r o p e r t y I n f o >  
         < P r o p e r t y I n f o >  
             < N a m e > R e p o r t O p t i o n s < / N a m e >  
             < V a l u e   x s i : t y p e = " x s d : i n t " > 3 < / V a l u e >  
         < / P r o p e r t y I n f o >  
     < / O p t i o n s >  
 < / M o d e l > 
</file>

<file path=customXml/itemProps1.xml><?xml version="1.0" encoding="utf-8"?>
<ds:datastoreItem xmlns:ds="http://schemas.openxmlformats.org/officeDocument/2006/customXml" ds:itemID="{ACFAE1A3-3571-48EE-8693-F60BBF608EA7}">
  <ds:schemaRefs>
    <ds:schemaRef ds:uri="http://schemas.microsoft.com/SolverFoundationForExcel/Version"/>
  </ds:schemaRefs>
</ds:datastoreItem>
</file>

<file path=customXml/itemProps2.xml><?xml version="1.0" encoding="utf-8"?>
<ds:datastoreItem xmlns:ds="http://schemas.openxmlformats.org/officeDocument/2006/customXml" ds:itemID="{26DBC35A-70FD-4C45-8DA5-0733539B3AED}">
  <ds:schemaRefs>
    <ds:schemaRef ds:uri="http://schemas.microsoft.com/SolverFoundation/"/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Hamby</dc:creator>
  <cp:lastModifiedBy>Chris Hamby</cp:lastModifiedBy>
  <dcterms:created xsi:type="dcterms:W3CDTF">2019-05-24T13:05:23Z</dcterms:created>
  <dcterms:modified xsi:type="dcterms:W3CDTF">2020-06-03T15:13:12Z</dcterms:modified>
</cp:coreProperties>
</file>